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8885" windowHeight="11640" activeTab="3"/>
  </bookViews>
  <sheets>
    <sheet name="август, сентябрь" sheetId="21" r:id="rId1"/>
    <sheet name="сентябрь,октябрь" sheetId="22" r:id="rId2"/>
    <sheet name="октябрь,ноябрь" sheetId="23" r:id="rId3"/>
    <sheet name="ноябрь,декабрь" sheetId="24" r:id="rId4"/>
  </sheets>
  <calcPr calcId="144525"/>
</workbook>
</file>

<file path=xl/calcChain.xml><?xml version="1.0" encoding="utf-8"?>
<calcChain xmlns="http://schemas.openxmlformats.org/spreadsheetml/2006/main">
  <c r="D18" i="23" l="1"/>
  <c r="C18" i="23"/>
</calcChain>
</file>

<file path=xl/sharedStrings.xml><?xml version="1.0" encoding="utf-8"?>
<sst xmlns="http://schemas.openxmlformats.org/spreadsheetml/2006/main" count="233" uniqueCount="58">
  <si>
    <t>Данные показаний приборов учета вносятся ежемесячно.</t>
  </si>
  <si>
    <t>Период</t>
  </si>
  <si>
    <t>Электроэнергия (кВт*ч)</t>
  </si>
  <si>
    <t>Холодное водоснабжение                                     (м3)</t>
  </si>
  <si>
    <t>Горячее водоснабжение,отопление                                  (Гкал, м3)</t>
  </si>
  <si>
    <t>№                                 узла учета</t>
  </si>
  <si>
    <t>показания  ОДПУ</t>
  </si>
  <si>
    <t>показания ОДПУ</t>
  </si>
  <si>
    <t xml:space="preserve"> объем потребления  по  ОДПУ</t>
  </si>
  <si>
    <t xml:space="preserve">день </t>
  </si>
  <si>
    <t>ночь</t>
  </si>
  <si>
    <t>ГВС  ( т )</t>
  </si>
  <si>
    <t>Qотоп. / Qгвс        (Гкал)</t>
  </si>
  <si>
    <t>2</t>
  </si>
  <si>
    <t xml:space="preserve">Журнал учета коллективных (общедомовых) приборов учета </t>
  </si>
  <si>
    <t>№                                                                                                 узла учета</t>
  </si>
  <si>
    <t>2015 г.</t>
  </si>
  <si>
    <t>август</t>
  </si>
  <si>
    <t>сентябрь</t>
  </si>
  <si>
    <t>0,00 отопление                                                    гвс</t>
  </si>
  <si>
    <t>0,00 отопление                                                                 гвс</t>
  </si>
  <si>
    <t>0,00 отопление                                                         гвс</t>
  </si>
  <si>
    <t>ООО " УК НАРОДНАЯ"</t>
  </si>
  <si>
    <t>Утверждено ООО"УК НАРОДНАЯ"</t>
  </si>
  <si>
    <t>Директор</t>
  </si>
  <si>
    <t>___________________В.М.Старокожев</t>
  </si>
  <si>
    <t>ул. 22 Партсъезда, 5А</t>
  </si>
  <si>
    <t>ул. 22 Партсъезда, 5Б</t>
  </si>
  <si>
    <t>ул. 22 Партсъезда, 7</t>
  </si>
  <si>
    <t>ул. 22 Партсъезда, 9</t>
  </si>
  <si>
    <t>ул. 22 Партсъезда, 7А</t>
  </si>
  <si>
    <t>ул. 22 Партсъезда, 11А</t>
  </si>
  <si>
    <t>УЛ.Малышева,138</t>
  </si>
  <si>
    <t>591595</t>
  </si>
  <si>
    <t>СТП-943                   № 0639</t>
  </si>
  <si>
    <t>0,00  отопление                                           10,06   гвс</t>
  </si>
  <si>
    <t>7,15  отопление                                           8,82   гвс</t>
  </si>
  <si>
    <t>СТП-943                   № 0520</t>
  </si>
  <si>
    <t>0,00 отопление                            8,53  гвс</t>
  </si>
  <si>
    <t>4,50 отопление                            7,79  гвс</t>
  </si>
  <si>
    <t>октябрь</t>
  </si>
  <si>
    <t>24,97 отопление                         11,01    гвс</t>
  </si>
  <si>
    <t>24,15 отопление                        7,24    гвс</t>
  </si>
  <si>
    <t>157926 в ТП-1149 ф.16  ж/д</t>
  </si>
  <si>
    <t>ноябрь</t>
  </si>
  <si>
    <t>ТЭКОН-19    №0433</t>
  </si>
  <si>
    <t>126,53 отопление                                                      36,42  гвс</t>
  </si>
  <si>
    <t>29,33 отопление                           8,33 гвс</t>
  </si>
  <si>
    <t>29,12  отопление                         10,56    гвс</t>
  </si>
  <si>
    <t>декабрь</t>
  </si>
  <si>
    <t>20590</t>
  </si>
  <si>
    <t>20591</t>
  </si>
  <si>
    <t>по  среднему</t>
  </si>
  <si>
    <t>по среднему</t>
  </si>
  <si>
    <t>27,79 отопление                         5,46   гвс</t>
  </si>
  <si>
    <t xml:space="preserve"> 24,67 отопление                           4,90  гвс</t>
  </si>
  <si>
    <t>73,88 отопление                                                    29,85   гвс</t>
  </si>
  <si>
    <t>591568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</si>
</sst>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10" fillId="0" borderId="12" xfId="0" applyNumberFormat="1" applyFont="1" applyBorder="1" applyAlignment="1">
      <alignment vertical="center"/>
    </xf>
    <xf numFmtId="165" fontId="9" fillId="0" borderId="22" xfId="0" applyNumberFormat="1" applyFont="1" applyBorder="1" applyAlignment="1">
      <alignment vertical="center" wrapText="1"/>
    </xf>
    <xf numFmtId="0" fontId="10" fillId="0" borderId="25" xfId="0" applyFont="1" applyBorder="1"/>
    <xf numFmtId="0" fontId="10" fillId="0" borderId="25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7" xfId="0" applyFont="1" applyFill="1" applyBorder="1" applyAlignment="1">
      <alignment horizontal="left" vertical="center"/>
    </xf>
    <xf numFmtId="49" fontId="10" fillId="0" borderId="18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165" fontId="9" fillId="0" borderId="20" xfId="0" applyNumberFormat="1" applyFont="1" applyBorder="1" applyAlignment="1">
      <alignment vertical="center" wrapText="1"/>
    </xf>
    <xf numFmtId="165" fontId="9" fillId="0" borderId="20" xfId="0" applyNumberFormat="1" applyFont="1" applyBorder="1" applyAlignment="1">
      <alignment horizontal="left" vertical="center" wrapText="1"/>
    </xf>
    <xf numFmtId="49" fontId="10" fillId="0" borderId="18" xfId="0" applyNumberFormat="1" applyFont="1" applyBorder="1" applyAlignment="1">
      <alignment horizontal="left" vertical="center"/>
    </xf>
    <xf numFmtId="164" fontId="9" fillId="0" borderId="20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7" xfId="0" applyFont="1" applyFill="1" applyBorder="1" applyAlignment="1">
      <alignment horizontal="left" vertical="center"/>
    </xf>
    <xf numFmtId="0" fontId="9" fillId="0" borderId="26" xfId="0" applyFont="1" applyBorder="1" applyAlignment="1"/>
    <xf numFmtId="0" fontId="9" fillId="0" borderId="17" xfId="0" applyFont="1" applyBorder="1" applyAlignment="1">
      <alignment vertical="center"/>
    </xf>
    <xf numFmtId="49" fontId="10" fillId="0" borderId="23" xfId="0" applyNumberFormat="1" applyFont="1" applyBorder="1" applyAlignment="1">
      <alignment horizontal="center" vertical="center" wrapText="1"/>
    </xf>
    <xf numFmtId="49" fontId="10" fillId="0" borderId="23" xfId="0" applyNumberFormat="1" applyFont="1" applyBorder="1" applyAlignment="1">
      <alignment horizontal="center" vertical="center"/>
    </xf>
    <xf numFmtId="3" fontId="9" fillId="0" borderId="25" xfId="0" applyNumberFormat="1" applyFont="1" applyBorder="1"/>
    <xf numFmtId="3" fontId="9" fillId="0" borderId="19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/>
    <xf numFmtId="3" fontId="9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4" fontId="4" fillId="0" borderId="0" xfId="0" applyNumberFormat="1" applyFont="1"/>
    <xf numFmtId="4" fontId="1" fillId="0" borderId="1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25" xfId="0" applyNumberFormat="1" applyFont="1" applyBorder="1"/>
    <xf numFmtId="4" fontId="9" fillId="0" borderId="21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1" fillId="0" borderId="0" xfId="0" applyFont="1" applyAlignment="1">
      <alignment horizontal="left"/>
    </xf>
    <xf numFmtId="0" fontId="8" fillId="0" borderId="24" xfId="0" applyFont="1" applyBorder="1" applyAlignment="1">
      <alignment horizontal="left"/>
    </xf>
    <xf numFmtId="165" fontId="9" fillId="0" borderId="18" xfId="0" applyNumberFormat="1" applyFont="1" applyBorder="1" applyAlignment="1">
      <alignment horizontal="center" vertical="center" wrapText="1"/>
    </xf>
    <xf numFmtId="165" fontId="9" fillId="0" borderId="26" xfId="0" applyNumberFormat="1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/>
    </xf>
    <xf numFmtId="3" fontId="9" fillId="0" borderId="29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 wrapText="1"/>
    </xf>
    <xf numFmtId="4" fontId="9" fillId="0" borderId="29" xfId="0" applyNumberFormat="1" applyFont="1" applyBorder="1" applyAlignment="1">
      <alignment horizontal="center" vertical="center"/>
    </xf>
    <xf numFmtId="165" fontId="9" fillId="0" borderId="30" xfId="0" applyNumberFormat="1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left" vertical="center"/>
    </xf>
    <xf numFmtId="49" fontId="10" fillId="0" borderId="35" xfId="0" applyNumberFormat="1" applyFont="1" applyBorder="1" applyAlignment="1">
      <alignment horizontal="left" vertical="center"/>
    </xf>
    <xf numFmtId="3" fontId="9" fillId="0" borderId="36" xfId="0" applyNumberFormat="1" applyFont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3" fontId="9" fillId="0" borderId="34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 wrapText="1"/>
    </xf>
    <xf numFmtId="4" fontId="9" fillId="0" borderId="33" xfId="0" applyNumberFormat="1" applyFont="1" applyBorder="1" applyAlignment="1">
      <alignment horizontal="center" vertical="center"/>
    </xf>
    <xf numFmtId="164" fontId="9" fillId="0" borderId="34" xfId="0" applyNumberFormat="1" applyFont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1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6"/>
  <sheetViews>
    <sheetView topLeftCell="A10" zoomScale="80" zoomScaleNormal="80" workbookViewId="0">
      <selection activeCell="C19" sqref="C19:D19"/>
    </sheetView>
  </sheetViews>
  <sheetFormatPr defaultRowHeight="15" x14ac:dyDescent="0.25"/>
  <cols>
    <col min="1" max="1" width="18.28515625" style="37" customWidth="1"/>
    <col min="2" max="2" width="40.28515625" style="20" customWidth="1"/>
    <col min="3" max="3" width="16.140625" style="19" customWidth="1"/>
    <col min="4" max="4" width="17" style="19" customWidth="1"/>
    <col min="5" max="5" width="24.5703125" style="21" customWidth="1"/>
    <col min="6" max="6" width="18.140625" style="52" customWidth="1"/>
    <col min="7" max="7" width="17.28515625" style="22" customWidth="1"/>
    <col min="8" max="8" width="16.140625" style="60" customWidth="1"/>
    <col min="9" max="9" width="22.85546875" style="19" customWidth="1"/>
  </cols>
  <sheetData>
    <row r="1" spans="1:9" ht="18.75" x14ac:dyDescent="0.3">
      <c r="A1" s="105" t="s">
        <v>22</v>
      </c>
      <c r="B1" s="105"/>
      <c r="C1" s="105"/>
      <c r="D1" s="105"/>
      <c r="E1" s="1"/>
      <c r="F1" s="48"/>
      <c r="G1" s="7"/>
      <c r="H1" s="53"/>
      <c r="I1" s="2"/>
    </row>
    <row r="2" spans="1:9" ht="18.75" x14ac:dyDescent="0.3">
      <c r="A2" s="61"/>
      <c r="B2" s="3"/>
      <c r="C2" s="2"/>
      <c r="D2" s="2"/>
      <c r="E2" s="1"/>
      <c r="F2" s="48"/>
      <c r="G2" s="7"/>
      <c r="H2" s="53"/>
      <c r="I2" s="2"/>
    </row>
    <row r="3" spans="1:9" s="5" customFormat="1" ht="23.25" x14ac:dyDescent="0.35">
      <c r="A3" s="106" t="s">
        <v>14</v>
      </c>
      <c r="B3" s="106"/>
      <c r="C3" s="106"/>
      <c r="D3" s="106"/>
      <c r="E3" s="106"/>
      <c r="F3" s="106"/>
      <c r="G3" s="106"/>
      <c r="H3" s="106"/>
      <c r="I3" s="106"/>
    </row>
    <row r="4" spans="1:9" s="5" customFormat="1" ht="23.25" x14ac:dyDescent="0.35">
      <c r="A4" s="106" t="s">
        <v>16</v>
      </c>
      <c r="B4" s="106"/>
      <c r="C4" s="106"/>
      <c r="D4" s="106"/>
      <c r="E4" s="106"/>
      <c r="F4" s="106"/>
      <c r="G4" s="106"/>
      <c r="H4" s="106"/>
      <c r="I4" s="106"/>
    </row>
    <row r="5" spans="1:9" s="5" customFormat="1" ht="18.75" x14ac:dyDescent="0.3">
      <c r="A5" s="61"/>
      <c r="B5" s="7"/>
      <c r="C5" s="6"/>
      <c r="D5" s="6"/>
      <c r="E5" s="1"/>
      <c r="F5" s="49"/>
      <c r="G5" s="7"/>
      <c r="H5" s="54"/>
      <c r="I5" s="6"/>
    </row>
    <row r="6" spans="1:9" s="5" customFormat="1" ht="20.25" x14ac:dyDescent="0.3">
      <c r="A6" s="61"/>
      <c r="B6" s="7"/>
      <c r="C6" s="6"/>
      <c r="D6" s="6"/>
      <c r="E6" s="1"/>
      <c r="F6" s="108" t="s">
        <v>23</v>
      </c>
      <c r="G6" s="108"/>
      <c r="H6" s="108"/>
      <c r="I6" s="108"/>
    </row>
    <row r="7" spans="1:9" s="5" customFormat="1" ht="20.25" x14ac:dyDescent="0.3">
      <c r="A7" s="61"/>
      <c r="B7" s="7"/>
      <c r="C7" s="6"/>
      <c r="D7" s="6"/>
      <c r="E7" s="1"/>
      <c r="F7" s="107" t="s">
        <v>24</v>
      </c>
      <c r="G7" s="107"/>
      <c r="H7" s="107"/>
      <c r="I7" s="107"/>
    </row>
    <row r="8" spans="1:9" s="5" customFormat="1" ht="20.25" x14ac:dyDescent="0.3">
      <c r="A8" s="61"/>
      <c r="B8" s="7"/>
      <c r="C8" s="6"/>
      <c r="D8" s="6"/>
      <c r="E8" s="1"/>
      <c r="F8" s="50"/>
      <c r="G8" s="107" t="s">
        <v>25</v>
      </c>
      <c r="H8" s="107"/>
      <c r="I8" s="107"/>
    </row>
    <row r="9" spans="1:9" s="5" customFormat="1" ht="19.5" thickBot="1" x14ac:dyDescent="0.35">
      <c r="A9" s="61" t="s">
        <v>0</v>
      </c>
      <c r="B9" s="8"/>
      <c r="C9" s="4"/>
      <c r="D9" s="4"/>
      <c r="E9" s="9"/>
      <c r="F9" s="51"/>
      <c r="G9" s="28"/>
      <c r="H9" s="55"/>
      <c r="I9" s="4"/>
    </row>
    <row r="10" spans="1:9" ht="18.75" x14ac:dyDescent="0.25">
      <c r="A10" s="86" t="s">
        <v>1</v>
      </c>
      <c r="B10" s="89" t="s">
        <v>2</v>
      </c>
      <c r="C10" s="90"/>
      <c r="D10" s="91"/>
      <c r="E10" s="92" t="s">
        <v>3</v>
      </c>
      <c r="F10" s="93"/>
      <c r="G10" s="92" t="s">
        <v>4</v>
      </c>
      <c r="H10" s="94"/>
      <c r="I10" s="93"/>
    </row>
    <row r="11" spans="1:9" ht="18.75" x14ac:dyDescent="0.25">
      <c r="A11" s="87"/>
      <c r="B11" s="95" t="s">
        <v>15</v>
      </c>
      <c r="C11" s="97" t="s">
        <v>6</v>
      </c>
      <c r="D11" s="98"/>
      <c r="E11" s="99" t="s">
        <v>5</v>
      </c>
      <c r="F11" s="101" t="s">
        <v>7</v>
      </c>
      <c r="G11" s="103" t="s">
        <v>5</v>
      </c>
      <c r="H11" s="97" t="s">
        <v>8</v>
      </c>
      <c r="I11" s="98"/>
    </row>
    <row r="12" spans="1:9" ht="38.25" thickBot="1" x14ac:dyDescent="0.3">
      <c r="A12" s="88"/>
      <c r="B12" s="96"/>
      <c r="C12" s="10" t="s">
        <v>9</v>
      </c>
      <c r="D12" s="11" t="s">
        <v>10</v>
      </c>
      <c r="E12" s="100"/>
      <c r="F12" s="102"/>
      <c r="G12" s="104"/>
      <c r="H12" s="56" t="s">
        <v>11</v>
      </c>
      <c r="I12" s="12" t="s">
        <v>12</v>
      </c>
    </row>
    <row r="13" spans="1:9" ht="15.75" thickBot="1" x14ac:dyDescent="0.3">
      <c r="A13" s="13">
        <v>1</v>
      </c>
      <c r="B13" s="14" t="s">
        <v>13</v>
      </c>
      <c r="C13" s="15">
        <v>3</v>
      </c>
      <c r="D13" s="16">
        <v>4</v>
      </c>
      <c r="E13" s="17">
        <v>5</v>
      </c>
      <c r="F13" s="45">
        <v>6</v>
      </c>
      <c r="G13" s="17">
        <v>7</v>
      </c>
      <c r="H13" s="44">
        <v>8</v>
      </c>
      <c r="I13" s="18">
        <v>9</v>
      </c>
    </row>
    <row r="14" spans="1:9" ht="16.5" thickBot="1" x14ac:dyDescent="0.3">
      <c r="A14" s="62" t="s">
        <v>26</v>
      </c>
      <c r="B14" s="25"/>
      <c r="C14" s="43"/>
      <c r="D14" s="43"/>
      <c r="E14" s="26"/>
      <c r="F14" s="43"/>
      <c r="G14" s="27"/>
      <c r="H14" s="58"/>
      <c r="I14" s="39"/>
    </row>
    <row r="15" spans="1:9" ht="30.75" thickBot="1" x14ac:dyDescent="0.3">
      <c r="A15" s="38" t="s">
        <v>17</v>
      </c>
      <c r="B15" s="30"/>
      <c r="C15" s="44">
        <v>4559</v>
      </c>
      <c r="D15" s="45">
        <v>12892</v>
      </c>
      <c r="E15" s="31"/>
      <c r="F15" s="45"/>
      <c r="G15" s="63" t="s">
        <v>37</v>
      </c>
      <c r="H15" s="57">
        <v>144.36000000000001</v>
      </c>
      <c r="I15" s="64" t="s">
        <v>38</v>
      </c>
    </row>
    <row r="16" spans="1:9" ht="30.75" thickBot="1" x14ac:dyDescent="0.3">
      <c r="A16" s="29" t="s">
        <v>18</v>
      </c>
      <c r="B16" s="23"/>
      <c r="C16" s="46">
        <v>5836</v>
      </c>
      <c r="D16" s="47">
        <v>13913</v>
      </c>
      <c r="E16" s="42"/>
      <c r="F16" s="47"/>
      <c r="G16" s="63" t="s">
        <v>37</v>
      </c>
      <c r="H16" s="57">
        <v>136</v>
      </c>
      <c r="I16" s="64" t="s">
        <v>39</v>
      </c>
    </row>
    <row r="17" spans="1:9" ht="16.5" thickBot="1" x14ac:dyDescent="0.3">
      <c r="A17" s="112" t="s">
        <v>27</v>
      </c>
      <c r="B17" s="113"/>
      <c r="C17" s="113"/>
      <c r="D17" s="113"/>
      <c r="E17" s="113"/>
      <c r="F17" s="113"/>
      <c r="G17" s="113"/>
      <c r="H17" s="113"/>
      <c r="I17" s="114"/>
    </row>
    <row r="18" spans="1:9" ht="30.75" thickBot="1" x14ac:dyDescent="0.3">
      <c r="A18" s="40" t="s">
        <v>17</v>
      </c>
      <c r="B18" s="35" t="s">
        <v>33</v>
      </c>
      <c r="C18" s="44">
        <v>18810</v>
      </c>
      <c r="D18" s="45">
        <v>22921</v>
      </c>
      <c r="E18" s="31"/>
      <c r="F18" s="45"/>
      <c r="G18" s="63" t="s">
        <v>34</v>
      </c>
      <c r="H18" s="57">
        <v>184.95</v>
      </c>
      <c r="I18" s="64" t="s">
        <v>35</v>
      </c>
    </row>
    <row r="19" spans="1:9" ht="30.75" thickBot="1" x14ac:dyDescent="0.3">
      <c r="A19" s="40" t="s">
        <v>18</v>
      </c>
      <c r="B19" s="35" t="s">
        <v>33</v>
      </c>
      <c r="C19" s="44">
        <v>21206</v>
      </c>
      <c r="D19" s="45">
        <v>25512</v>
      </c>
      <c r="E19" s="31"/>
      <c r="F19" s="45"/>
      <c r="G19" s="63" t="s">
        <v>34</v>
      </c>
      <c r="H19" s="57">
        <v>175.92</v>
      </c>
      <c r="I19" s="64" t="s">
        <v>36</v>
      </c>
    </row>
    <row r="20" spans="1:9" ht="16.5" thickBot="1" x14ac:dyDescent="0.3">
      <c r="A20" s="112" t="s">
        <v>28</v>
      </c>
      <c r="B20" s="113"/>
      <c r="C20" s="113"/>
      <c r="D20" s="113"/>
      <c r="E20" s="113"/>
      <c r="F20" s="113"/>
      <c r="G20" s="113"/>
      <c r="H20" s="113"/>
      <c r="I20" s="114"/>
    </row>
    <row r="21" spans="1:9" ht="30.75" thickBot="1" x14ac:dyDescent="0.3">
      <c r="A21" s="38" t="s">
        <v>17</v>
      </c>
      <c r="B21" s="35"/>
      <c r="C21" s="44"/>
      <c r="D21" s="45"/>
      <c r="E21" s="31"/>
      <c r="F21" s="45"/>
      <c r="G21" s="32"/>
      <c r="H21" s="57"/>
      <c r="I21" s="36" t="s">
        <v>21</v>
      </c>
    </row>
    <row r="22" spans="1:9" ht="30.75" thickBot="1" x14ac:dyDescent="0.3">
      <c r="A22" s="38" t="s">
        <v>18</v>
      </c>
      <c r="B22" s="35"/>
      <c r="C22" s="44"/>
      <c r="D22" s="45"/>
      <c r="E22" s="31"/>
      <c r="F22" s="45"/>
      <c r="G22" s="32"/>
      <c r="H22" s="57"/>
      <c r="I22" s="36" t="s">
        <v>21</v>
      </c>
    </row>
    <row r="23" spans="1:9" ht="16.5" thickBot="1" x14ac:dyDescent="0.3">
      <c r="A23" s="62" t="s">
        <v>29</v>
      </c>
      <c r="B23" s="25"/>
      <c r="C23" s="43"/>
      <c r="D23" s="43"/>
      <c r="E23" s="26"/>
      <c r="F23" s="43"/>
      <c r="G23" s="27"/>
      <c r="H23" s="58"/>
      <c r="I23" s="39"/>
    </row>
    <row r="24" spans="1:9" ht="30.75" thickBot="1" x14ac:dyDescent="0.3">
      <c r="A24" s="38" t="s">
        <v>17</v>
      </c>
      <c r="B24" s="30"/>
      <c r="C24" s="44"/>
      <c r="D24" s="45"/>
      <c r="E24" s="31"/>
      <c r="F24" s="45"/>
      <c r="G24" s="32"/>
      <c r="H24" s="57"/>
      <c r="I24" s="33" t="s">
        <v>19</v>
      </c>
    </row>
    <row r="25" spans="1:9" ht="30.75" thickBot="1" x14ac:dyDescent="0.3">
      <c r="A25" s="29" t="s">
        <v>18</v>
      </c>
      <c r="B25" s="23"/>
      <c r="C25" s="46"/>
      <c r="D25" s="47"/>
      <c r="E25" s="42"/>
      <c r="F25" s="47"/>
      <c r="G25" s="41"/>
      <c r="H25" s="59"/>
      <c r="I25" s="24" t="s">
        <v>19</v>
      </c>
    </row>
    <row r="26" spans="1:9" ht="16.5" thickBot="1" x14ac:dyDescent="0.3">
      <c r="A26" s="112" t="s">
        <v>30</v>
      </c>
      <c r="B26" s="113"/>
      <c r="C26" s="113"/>
      <c r="D26" s="113"/>
      <c r="E26" s="113"/>
      <c r="F26" s="113"/>
      <c r="G26" s="113"/>
      <c r="H26" s="113"/>
      <c r="I26" s="114"/>
    </row>
    <row r="27" spans="1:9" ht="30.75" thickBot="1" x14ac:dyDescent="0.3">
      <c r="A27" s="40" t="s">
        <v>17</v>
      </c>
      <c r="B27" s="35"/>
      <c r="C27" s="44"/>
      <c r="D27" s="45"/>
      <c r="E27" s="31"/>
      <c r="F27" s="45"/>
      <c r="G27" s="32"/>
      <c r="H27" s="57"/>
      <c r="I27" s="34" t="s">
        <v>20</v>
      </c>
    </row>
    <row r="28" spans="1:9" ht="30.75" thickBot="1" x14ac:dyDescent="0.3">
      <c r="A28" s="40" t="s">
        <v>18</v>
      </c>
      <c r="B28" s="35"/>
      <c r="C28" s="44"/>
      <c r="D28" s="45"/>
      <c r="E28" s="31"/>
      <c r="F28" s="45"/>
      <c r="G28" s="32"/>
      <c r="H28" s="57"/>
      <c r="I28" s="34" t="s">
        <v>20</v>
      </c>
    </row>
    <row r="29" spans="1:9" ht="16.5" thickBot="1" x14ac:dyDescent="0.3">
      <c r="A29" s="112" t="s">
        <v>31</v>
      </c>
      <c r="B29" s="113"/>
      <c r="C29" s="113"/>
      <c r="D29" s="113"/>
      <c r="E29" s="113"/>
      <c r="F29" s="113"/>
      <c r="G29" s="113"/>
      <c r="H29" s="113"/>
      <c r="I29" s="114"/>
    </row>
    <row r="30" spans="1:9" ht="30.75" thickBot="1" x14ac:dyDescent="0.3">
      <c r="A30" s="38" t="s">
        <v>17</v>
      </c>
      <c r="B30" s="35"/>
      <c r="C30" s="44"/>
      <c r="D30" s="45"/>
      <c r="E30" s="31"/>
      <c r="F30" s="45"/>
      <c r="G30" s="32"/>
      <c r="H30" s="57"/>
      <c r="I30" s="36" t="s">
        <v>21</v>
      </c>
    </row>
    <row r="31" spans="1:9" ht="30.75" thickBot="1" x14ac:dyDescent="0.3">
      <c r="A31" s="38" t="s">
        <v>18</v>
      </c>
      <c r="B31" s="35"/>
      <c r="C31" s="44"/>
      <c r="D31" s="45"/>
      <c r="E31" s="31"/>
      <c r="F31" s="45"/>
      <c r="G31" s="32"/>
      <c r="H31" s="57"/>
      <c r="I31" s="36" t="s">
        <v>21</v>
      </c>
    </row>
    <row r="32" spans="1:9" ht="15.75" thickBot="1" x14ac:dyDescent="0.3">
      <c r="A32" s="109" t="s">
        <v>32</v>
      </c>
      <c r="B32" s="110"/>
      <c r="C32" s="110"/>
      <c r="D32" s="110"/>
      <c r="E32" s="110"/>
      <c r="F32" s="110"/>
      <c r="G32" s="110"/>
      <c r="H32" s="110"/>
      <c r="I32" s="111"/>
    </row>
    <row r="33" spans="1:9" ht="26.25" customHeight="1" thickBot="1" x14ac:dyDescent="0.3">
      <c r="A33" s="72" t="s">
        <v>17</v>
      </c>
      <c r="B33" s="73" t="s">
        <v>43</v>
      </c>
      <c r="C33" s="74">
        <v>8371.44</v>
      </c>
      <c r="D33" s="75">
        <v>2632.03</v>
      </c>
      <c r="E33" s="76"/>
      <c r="F33" s="77"/>
      <c r="G33" s="78"/>
      <c r="H33" s="79"/>
      <c r="I33" s="80" t="s">
        <v>21</v>
      </c>
    </row>
    <row r="34" spans="1:9" ht="27" customHeight="1" thickBot="1" x14ac:dyDescent="0.3">
      <c r="A34" s="81" t="s">
        <v>18</v>
      </c>
      <c r="B34" s="35" t="s">
        <v>43</v>
      </c>
      <c r="C34" s="44">
        <v>9479.11</v>
      </c>
      <c r="D34" s="45">
        <v>3008.24</v>
      </c>
      <c r="E34" s="31"/>
      <c r="F34" s="45"/>
      <c r="G34" s="32"/>
      <c r="H34" s="57"/>
      <c r="I34" s="36" t="s">
        <v>21</v>
      </c>
    </row>
    <row r="46" spans="1:9" ht="12.75" customHeight="1" x14ac:dyDescent="0.25"/>
  </sheetData>
  <mergeCells count="21">
    <mergeCell ref="A32:I32"/>
    <mergeCell ref="A26:I26"/>
    <mergeCell ref="A29:I29"/>
    <mergeCell ref="A20:I20"/>
    <mergeCell ref="A17:I17"/>
    <mergeCell ref="A1:D1"/>
    <mergeCell ref="A3:I3"/>
    <mergeCell ref="A4:I4"/>
    <mergeCell ref="F7:I7"/>
    <mergeCell ref="G8:I8"/>
    <mergeCell ref="F6:I6"/>
    <mergeCell ref="A10:A12"/>
    <mergeCell ref="B10:D10"/>
    <mergeCell ref="E10:F10"/>
    <mergeCell ref="G10:I10"/>
    <mergeCell ref="B11:B12"/>
    <mergeCell ref="C11:D11"/>
    <mergeCell ref="E11:E12"/>
    <mergeCell ref="F11:F12"/>
    <mergeCell ref="G11:G12"/>
    <mergeCell ref="H11:I11"/>
  </mergeCells>
  <pageMargins left="0.7" right="0.7" top="0.75" bottom="0.75" header="0.3" footer="0.3"/>
  <ignoredErrors>
    <ignoredError sqref="B13 B18:B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4"/>
  <sheetViews>
    <sheetView topLeftCell="A4" zoomScale="80" zoomScaleNormal="80" workbookViewId="0">
      <selection activeCell="D16" sqref="D16"/>
    </sheetView>
  </sheetViews>
  <sheetFormatPr defaultRowHeight="15" x14ac:dyDescent="0.25"/>
  <cols>
    <col min="1" max="1" width="18.28515625" style="37" customWidth="1"/>
    <col min="2" max="2" width="40.28515625" style="20" customWidth="1"/>
    <col min="3" max="3" width="16.140625" style="19" customWidth="1"/>
    <col min="4" max="4" width="17" style="19" customWidth="1"/>
    <col min="5" max="5" width="24.5703125" style="21" customWidth="1"/>
    <col min="6" max="6" width="18.140625" style="52" customWidth="1"/>
    <col min="7" max="7" width="17.28515625" style="22" customWidth="1"/>
    <col min="8" max="8" width="16.140625" style="60" customWidth="1"/>
    <col min="9" max="9" width="22.85546875" style="19" customWidth="1"/>
  </cols>
  <sheetData>
    <row r="1" spans="1:9" ht="18.75" x14ac:dyDescent="0.3">
      <c r="A1" s="105" t="s">
        <v>22</v>
      </c>
      <c r="B1" s="105"/>
      <c r="C1" s="105"/>
      <c r="D1" s="105"/>
      <c r="E1" s="1"/>
      <c r="F1" s="48"/>
      <c r="G1" s="7"/>
      <c r="H1" s="53"/>
      <c r="I1" s="2"/>
    </row>
    <row r="2" spans="1:9" ht="18.75" x14ac:dyDescent="0.3">
      <c r="A2" s="82"/>
      <c r="B2" s="3"/>
      <c r="C2" s="2"/>
      <c r="D2" s="2"/>
      <c r="E2" s="1"/>
      <c r="F2" s="48"/>
      <c r="G2" s="7"/>
      <c r="H2" s="53"/>
      <c r="I2" s="2"/>
    </row>
    <row r="3" spans="1:9" s="5" customFormat="1" ht="23.25" x14ac:dyDescent="0.35">
      <c r="A3" s="106" t="s">
        <v>14</v>
      </c>
      <c r="B3" s="106"/>
      <c r="C3" s="106"/>
      <c r="D3" s="106"/>
      <c r="E3" s="106"/>
      <c r="F3" s="106"/>
      <c r="G3" s="106"/>
      <c r="H3" s="106"/>
      <c r="I3" s="106"/>
    </row>
    <row r="4" spans="1:9" s="5" customFormat="1" ht="23.25" x14ac:dyDescent="0.35">
      <c r="A4" s="106" t="s">
        <v>16</v>
      </c>
      <c r="B4" s="106"/>
      <c r="C4" s="106"/>
      <c r="D4" s="106"/>
      <c r="E4" s="106"/>
      <c r="F4" s="106"/>
      <c r="G4" s="106"/>
      <c r="H4" s="106"/>
      <c r="I4" s="106"/>
    </row>
    <row r="5" spans="1:9" s="5" customFormat="1" ht="18.75" x14ac:dyDescent="0.3">
      <c r="A5" s="82"/>
      <c r="B5" s="7"/>
      <c r="C5" s="6"/>
      <c r="D5" s="6"/>
      <c r="E5" s="1"/>
      <c r="F5" s="49"/>
      <c r="G5" s="7"/>
      <c r="H5" s="54"/>
      <c r="I5" s="6"/>
    </row>
    <row r="6" spans="1:9" s="5" customFormat="1" ht="20.25" x14ac:dyDescent="0.3">
      <c r="A6" s="82"/>
      <c r="B6" s="7"/>
      <c r="C6" s="6"/>
      <c r="D6" s="6"/>
      <c r="E6" s="1"/>
      <c r="F6" s="108" t="s">
        <v>23</v>
      </c>
      <c r="G6" s="108"/>
      <c r="H6" s="108"/>
      <c r="I6" s="108"/>
    </row>
    <row r="7" spans="1:9" s="5" customFormat="1" ht="20.25" x14ac:dyDescent="0.3">
      <c r="A7" s="82"/>
      <c r="B7" s="7"/>
      <c r="C7" s="6"/>
      <c r="D7" s="6"/>
      <c r="E7" s="1"/>
      <c r="F7" s="107" t="s">
        <v>24</v>
      </c>
      <c r="G7" s="107"/>
      <c r="H7" s="107"/>
      <c r="I7" s="107"/>
    </row>
    <row r="8" spans="1:9" s="5" customFormat="1" ht="20.25" x14ac:dyDescent="0.3">
      <c r="A8" s="82"/>
      <c r="B8" s="7"/>
      <c r="C8" s="6"/>
      <c r="D8" s="6"/>
      <c r="E8" s="1"/>
      <c r="F8" s="50"/>
      <c r="G8" s="107" t="s">
        <v>25</v>
      </c>
      <c r="H8" s="107"/>
      <c r="I8" s="107"/>
    </row>
    <row r="9" spans="1:9" s="5" customFormat="1" ht="19.5" thickBot="1" x14ac:dyDescent="0.35">
      <c r="A9" s="82" t="s">
        <v>0</v>
      </c>
      <c r="B9" s="8"/>
      <c r="C9" s="4"/>
      <c r="D9" s="4"/>
      <c r="E9" s="9"/>
      <c r="F9" s="51"/>
      <c r="G9" s="28"/>
      <c r="H9" s="55"/>
      <c r="I9" s="4"/>
    </row>
    <row r="10" spans="1:9" ht="18.75" customHeight="1" x14ac:dyDescent="0.25">
      <c r="A10" s="117" t="s">
        <v>1</v>
      </c>
      <c r="B10" s="89" t="s">
        <v>2</v>
      </c>
      <c r="C10" s="90"/>
      <c r="D10" s="91"/>
      <c r="E10" s="92" t="s">
        <v>3</v>
      </c>
      <c r="F10" s="93"/>
      <c r="G10" s="92" t="s">
        <v>4</v>
      </c>
      <c r="H10" s="94"/>
      <c r="I10" s="93"/>
    </row>
    <row r="11" spans="1:9" ht="18.75" customHeight="1" x14ac:dyDescent="0.25">
      <c r="A11" s="118"/>
      <c r="B11" s="95" t="s">
        <v>15</v>
      </c>
      <c r="C11" s="115" t="s">
        <v>6</v>
      </c>
      <c r="D11" s="116"/>
      <c r="E11" s="99" t="s">
        <v>5</v>
      </c>
      <c r="F11" s="101" t="s">
        <v>7</v>
      </c>
      <c r="G11" s="99" t="s">
        <v>5</v>
      </c>
      <c r="H11" s="115" t="s">
        <v>8</v>
      </c>
      <c r="I11" s="116"/>
    </row>
    <row r="12" spans="1:9" ht="38.25" thickBot="1" x14ac:dyDescent="0.3">
      <c r="A12" s="119"/>
      <c r="B12" s="96"/>
      <c r="C12" s="10" t="s">
        <v>9</v>
      </c>
      <c r="D12" s="11" t="s">
        <v>10</v>
      </c>
      <c r="E12" s="100"/>
      <c r="F12" s="102"/>
      <c r="G12" s="100"/>
      <c r="H12" s="56" t="s">
        <v>11</v>
      </c>
      <c r="I12" s="12" t="s">
        <v>12</v>
      </c>
    </row>
    <row r="13" spans="1:9" ht="15.75" thickBot="1" x14ac:dyDescent="0.3">
      <c r="A13" s="13">
        <v>1</v>
      </c>
      <c r="B13" s="14" t="s">
        <v>13</v>
      </c>
      <c r="C13" s="15">
        <v>3</v>
      </c>
      <c r="D13" s="16">
        <v>4</v>
      </c>
      <c r="E13" s="17">
        <v>5</v>
      </c>
      <c r="F13" s="45">
        <v>6</v>
      </c>
      <c r="G13" s="17">
        <v>7</v>
      </c>
      <c r="H13" s="44">
        <v>8</v>
      </c>
      <c r="I13" s="18">
        <v>9</v>
      </c>
    </row>
    <row r="14" spans="1:9" ht="16.5" thickBot="1" x14ac:dyDescent="0.3">
      <c r="A14" s="83" t="s">
        <v>26</v>
      </c>
      <c r="B14" s="25"/>
      <c r="C14" s="43"/>
      <c r="D14" s="43"/>
      <c r="E14" s="26"/>
      <c r="F14" s="43"/>
      <c r="G14" s="27"/>
      <c r="H14" s="58"/>
      <c r="I14" s="39"/>
    </row>
    <row r="15" spans="1:9" ht="30.75" thickBot="1" x14ac:dyDescent="0.3">
      <c r="A15" s="38" t="s">
        <v>18</v>
      </c>
      <c r="B15" s="30"/>
      <c r="C15" s="44">
        <v>4559</v>
      </c>
      <c r="D15" s="45">
        <v>12892</v>
      </c>
      <c r="E15" s="31"/>
      <c r="F15" s="45"/>
      <c r="G15" s="63" t="s">
        <v>37</v>
      </c>
      <c r="H15" s="57">
        <v>136</v>
      </c>
      <c r="I15" s="64" t="s">
        <v>39</v>
      </c>
    </row>
    <row r="16" spans="1:9" ht="30.75" thickBot="1" x14ac:dyDescent="0.3">
      <c r="A16" s="65" t="s">
        <v>40</v>
      </c>
      <c r="B16" s="23"/>
      <c r="C16" s="44">
        <v>5836</v>
      </c>
      <c r="D16" s="45">
        <v>13913</v>
      </c>
      <c r="E16" s="68"/>
      <c r="F16" s="67"/>
      <c r="G16" s="69" t="s">
        <v>37</v>
      </c>
      <c r="H16" s="70">
        <v>100.46</v>
      </c>
      <c r="I16" s="71" t="s">
        <v>42</v>
      </c>
    </row>
    <row r="17" spans="1:9" ht="16.5" thickBot="1" x14ac:dyDescent="0.3">
      <c r="A17" s="112" t="s">
        <v>27</v>
      </c>
      <c r="B17" s="113"/>
      <c r="C17" s="113"/>
      <c r="D17" s="113"/>
      <c r="E17" s="113"/>
      <c r="F17" s="113"/>
      <c r="G17" s="113"/>
      <c r="H17" s="113"/>
      <c r="I17" s="114"/>
    </row>
    <row r="18" spans="1:9" ht="30.75" thickBot="1" x14ac:dyDescent="0.3">
      <c r="A18" s="40" t="s">
        <v>18</v>
      </c>
      <c r="B18" s="35" t="s">
        <v>33</v>
      </c>
      <c r="C18" s="44">
        <v>21206</v>
      </c>
      <c r="D18" s="45">
        <v>25512</v>
      </c>
      <c r="E18" s="31"/>
      <c r="F18" s="45"/>
      <c r="G18" s="63" t="s">
        <v>34</v>
      </c>
      <c r="H18" s="57">
        <v>175.92</v>
      </c>
      <c r="I18" s="64" t="s">
        <v>36</v>
      </c>
    </row>
    <row r="19" spans="1:9" ht="30.75" thickBot="1" x14ac:dyDescent="0.3">
      <c r="A19" s="40" t="s">
        <v>40</v>
      </c>
      <c r="B19" s="35" t="s">
        <v>33</v>
      </c>
      <c r="C19" s="44">
        <v>23097</v>
      </c>
      <c r="D19" s="45">
        <v>2751</v>
      </c>
      <c r="E19" s="31"/>
      <c r="F19" s="45"/>
      <c r="G19" s="63" t="s">
        <v>34</v>
      </c>
      <c r="H19" s="57">
        <v>148.82</v>
      </c>
      <c r="I19" s="64" t="s">
        <v>41</v>
      </c>
    </row>
    <row r="20" spans="1:9" ht="16.5" thickBot="1" x14ac:dyDescent="0.3">
      <c r="A20" s="112" t="s">
        <v>28</v>
      </c>
      <c r="B20" s="113"/>
      <c r="C20" s="113"/>
      <c r="D20" s="113"/>
      <c r="E20" s="113"/>
      <c r="F20" s="113"/>
      <c r="G20" s="113"/>
      <c r="H20" s="113"/>
      <c r="I20" s="114"/>
    </row>
    <row r="21" spans="1:9" ht="30.75" thickBot="1" x14ac:dyDescent="0.3">
      <c r="A21" s="40" t="s">
        <v>18</v>
      </c>
      <c r="B21" s="35"/>
      <c r="C21" s="44"/>
      <c r="D21" s="45"/>
      <c r="E21" s="31"/>
      <c r="F21" s="45"/>
      <c r="G21" s="32"/>
      <c r="H21" s="57"/>
      <c r="I21" s="36" t="s">
        <v>21</v>
      </c>
    </row>
    <row r="22" spans="1:9" ht="30.75" thickBot="1" x14ac:dyDescent="0.3">
      <c r="A22" s="40" t="s">
        <v>40</v>
      </c>
      <c r="B22" s="35"/>
      <c r="C22" s="44"/>
      <c r="D22" s="45"/>
      <c r="E22" s="31"/>
      <c r="F22" s="45"/>
      <c r="G22" s="32"/>
      <c r="H22" s="57"/>
      <c r="I22" s="36" t="s">
        <v>21</v>
      </c>
    </row>
    <row r="23" spans="1:9" ht="16.5" thickBot="1" x14ac:dyDescent="0.3">
      <c r="A23" s="83" t="s">
        <v>29</v>
      </c>
      <c r="B23" s="25"/>
      <c r="C23" s="43"/>
      <c r="D23" s="43"/>
      <c r="E23" s="26"/>
      <c r="F23" s="43"/>
      <c r="G23" s="27"/>
      <c r="H23" s="58"/>
      <c r="I23" s="39"/>
    </row>
    <row r="24" spans="1:9" ht="30.75" thickBot="1" x14ac:dyDescent="0.3">
      <c r="A24" s="40" t="s">
        <v>18</v>
      </c>
      <c r="B24" s="30"/>
      <c r="C24" s="44"/>
      <c r="D24" s="45"/>
      <c r="E24" s="31"/>
      <c r="F24" s="45"/>
      <c r="G24" s="32"/>
      <c r="H24" s="57"/>
      <c r="I24" s="33" t="s">
        <v>19</v>
      </c>
    </row>
    <row r="25" spans="1:9" ht="30.75" thickBot="1" x14ac:dyDescent="0.3">
      <c r="A25" s="40" t="s">
        <v>40</v>
      </c>
      <c r="B25" s="23"/>
      <c r="C25" s="46"/>
      <c r="D25" s="47"/>
      <c r="E25" s="42"/>
      <c r="F25" s="47"/>
      <c r="G25" s="41"/>
      <c r="H25" s="59"/>
      <c r="I25" s="24" t="s">
        <v>19</v>
      </c>
    </row>
    <row r="26" spans="1:9" ht="16.5" thickBot="1" x14ac:dyDescent="0.3">
      <c r="A26" s="112" t="s">
        <v>30</v>
      </c>
      <c r="B26" s="113"/>
      <c r="C26" s="113"/>
      <c r="D26" s="113"/>
      <c r="E26" s="113"/>
      <c r="F26" s="113"/>
      <c r="G26" s="113"/>
      <c r="H26" s="113"/>
      <c r="I26" s="114"/>
    </row>
    <row r="27" spans="1:9" ht="30.75" thickBot="1" x14ac:dyDescent="0.3">
      <c r="A27" s="40" t="s">
        <v>18</v>
      </c>
      <c r="B27" s="35"/>
      <c r="C27" s="44"/>
      <c r="D27" s="45"/>
      <c r="E27" s="31"/>
      <c r="F27" s="45"/>
      <c r="G27" s="32"/>
      <c r="H27" s="57"/>
      <c r="I27" s="34" t="s">
        <v>20</v>
      </c>
    </row>
    <row r="28" spans="1:9" ht="30.75" thickBot="1" x14ac:dyDescent="0.3">
      <c r="A28" s="40" t="s">
        <v>40</v>
      </c>
      <c r="B28" s="35"/>
      <c r="C28" s="44"/>
      <c r="D28" s="45"/>
      <c r="E28" s="31"/>
      <c r="F28" s="45"/>
      <c r="G28" s="32"/>
      <c r="H28" s="57"/>
      <c r="I28" s="34" t="s">
        <v>20</v>
      </c>
    </row>
    <row r="29" spans="1:9" ht="16.5" thickBot="1" x14ac:dyDescent="0.3">
      <c r="A29" s="112" t="s">
        <v>31</v>
      </c>
      <c r="B29" s="113"/>
      <c r="C29" s="113"/>
      <c r="D29" s="113"/>
      <c r="E29" s="113"/>
      <c r="F29" s="113"/>
      <c r="G29" s="113"/>
      <c r="H29" s="113"/>
      <c r="I29" s="114"/>
    </row>
    <row r="30" spans="1:9" ht="30.75" thickBot="1" x14ac:dyDescent="0.3">
      <c r="A30" s="40" t="s">
        <v>18</v>
      </c>
      <c r="B30" s="35"/>
      <c r="C30" s="44"/>
      <c r="D30" s="45"/>
      <c r="E30" s="31"/>
      <c r="F30" s="45"/>
      <c r="G30" s="32"/>
      <c r="H30" s="57"/>
      <c r="I30" s="36" t="s">
        <v>21</v>
      </c>
    </row>
    <row r="31" spans="1:9" ht="30.75" thickBot="1" x14ac:dyDescent="0.3">
      <c r="A31" s="40" t="s">
        <v>40</v>
      </c>
      <c r="B31" s="35"/>
      <c r="C31" s="44"/>
      <c r="D31" s="45"/>
      <c r="E31" s="31"/>
      <c r="F31" s="45"/>
      <c r="G31" s="32"/>
      <c r="H31" s="57"/>
      <c r="I31" s="36" t="s">
        <v>21</v>
      </c>
    </row>
    <row r="32" spans="1:9" ht="15.75" thickBot="1" x14ac:dyDescent="0.3">
      <c r="A32" s="109" t="s">
        <v>32</v>
      </c>
      <c r="B32" s="110"/>
      <c r="C32" s="110"/>
      <c r="D32" s="110"/>
      <c r="E32" s="110"/>
      <c r="F32" s="110"/>
      <c r="G32" s="110"/>
      <c r="H32" s="110"/>
      <c r="I32" s="111"/>
    </row>
    <row r="33" spans="1:9" ht="28.5" customHeight="1" thickBot="1" x14ac:dyDescent="0.3">
      <c r="A33" s="72" t="s">
        <v>18</v>
      </c>
      <c r="B33" s="73" t="s">
        <v>43</v>
      </c>
      <c r="C33" s="74">
        <v>9479.11</v>
      </c>
      <c r="D33" s="75">
        <v>3008.24</v>
      </c>
      <c r="E33" s="76"/>
      <c r="F33" s="77"/>
      <c r="G33" s="78"/>
      <c r="H33" s="79"/>
      <c r="I33" s="80" t="s">
        <v>21</v>
      </c>
    </row>
    <row r="34" spans="1:9" ht="27.75" customHeight="1" thickBot="1" x14ac:dyDescent="0.3">
      <c r="A34" s="81" t="s">
        <v>40</v>
      </c>
      <c r="B34" s="35" t="s">
        <v>43</v>
      </c>
      <c r="C34" s="44"/>
      <c r="D34" s="45"/>
      <c r="E34" s="31"/>
      <c r="F34" s="45"/>
      <c r="G34" s="32"/>
      <c r="H34" s="57"/>
      <c r="I34" s="36" t="s">
        <v>21</v>
      </c>
    </row>
    <row r="44" spans="1:9" ht="12.75" customHeight="1" x14ac:dyDescent="0.25"/>
  </sheetData>
  <mergeCells count="21">
    <mergeCell ref="G8:I8"/>
    <mergeCell ref="A10:A12"/>
    <mergeCell ref="B10:D10"/>
    <mergeCell ref="E10:F10"/>
    <mergeCell ref="G10:I10"/>
    <mergeCell ref="B11:B12"/>
    <mergeCell ref="C11:D11"/>
    <mergeCell ref="E11:E12"/>
    <mergeCell ref="F11:F12"/>
    <mergeCell ref="G11:G12"/>
    <mergeCell ref="A1:D1"/>
    <mergeCell ref="A3:I3"/>
    <mergeCell ref="A4:I4"/>
    <mergeCell ref="F6:I6"/>
    <mergeCell ref="F7:I7"/>
    <mergeCell ref="A32:I32"/>
    <mergeCell ref="H11:I11"/>
    <mergeCell ref="A17:I17"/>
    <mergeCell ref="A20:I20"/>
    <mergeCell ref="A26:I26"/>
    <mergeCell ref="A29:I29"/>
  </mergeCells>
  <pageMargins left="0.7" right="0.7" top="0.75" bottom="0.75" header="0.3" footer="0.3"/>
  <ignoredErrors>
    <ignoredError sqref="B18:B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2"/>
  <sheetViews>
    <sheetView topLeftCell="A7" zoomScale="70" zoomScaleNormal="70" workbookViewId="0">
      <selection activeCell="B39" sqref="B39"/>
    </sheetView>
  </sheetViews>
  <sheetFormatPr defaultRowHeight="15" x14ac:dyDescent="0.25"/>
  <cols>
    <col min="1" max="1" width="18.28515625" style="37" customWidth="1"/>
    <col min="2" max="2" width="40.28515625" style="20" customWidth="1"/>
    <col min="3" max="3" width="16.140625" style="19" customWidth="1"/>
    <col min="4" max="4" width="17" style="19" customWidth="1"/>
    <col min="5" max="5" width="24.5703125" style="21" customWidth="1"/>
    <col min="6" max="6" width="18.140625" style="52" customWidth="1"/>
    <col min="7" max="7" width="17.28515625" style="22" customWidth="1"/>
    <col min="8" max="8" width="16.140625" style="60" customWidth="1"/>
    <col min="9" max="9" width="22.85546875" style="19" customWidth="1"/>
  </cols>
  <sheetData>
    <row r="1" spans="1:9" ht="18.75" x14ac:dyDescent="0.3">
      <c r="A1" s="105" t="s">
        <v>22</v>
      </c>
      <c r="B1" s="105"/>
      <c r="C1" s="105"/>
      <c r="D1" s="105"/>
      <c r="E1" s="1"/>
      <c r="F1" s="48"/>
      <c r="G1" s="7"/>
      <c r="H1" s="53"/>
      <c r="I1" s="2"/>
    </row>
    <row r="2" spans="1:9" ht="18.75" x14ac:dyDescent="0.3">
      <c r="A2" s="82"/>
      <c r="B2" s="3"/>
      <c r="C2" s="2"/>
      <c r="D2" s="2"/>
      <c r="E2" s="1"/>
      <c r="F2" s="48"/>
      <c r="G2" s="7"/>
      <c r="H2" s="53"/>
      <c r="I2" s="2"/>
    </row>
    <row r="3" spans="1:9" s="5" customFormat="1" ht="23.25" x14ac:dyDescent="0.35">
      <c r="A3" s="106" t="s">
        <v>14</v>
      </c>
      <c r="B3" s="106"/>
      <c r="C3" s="106"/>
      <c r="D3" s="106"/>
      <c r="E3" s="106"/>
      <c r="F3" s="106"/>
      <c r="G3" s="106"/>
      <c r="H3" s="106"/>
      <c r="I3" s="106"/>
    </row>
    <row r="4" spans="1:9" s="5" customFormat="1" ht="23.25" x14ac:dyDescent="0.35">
      <c r="A4" s="106" t="s">
        <v>16</v>
      </c>
      <c r="B4" s="106"/>
      <c r="C4" s="106"/>
      <c r="D4" s="106"/>
      <c r="E4" s="106"/>
      <c r="F4" s="106"/>
      <c r="G4" s="106"/>
      <c r="H4" s="106"/>
      <c r="I4" s="106"/>
    </row>
    <row r="5" spans="1:9" s="5" customFormat="1" ht="18.75" x14ac:dyDescent="0.3">
      <c r="A5" s="82"/>
      <c r="B5" s="7"/>
      <c r="C5" s="6"/>
      <c r="D5" s="6"/>
      <c r="E5" s="1"/>
      <c r="F5" s="49"/>
      <c r="G5" s="7"/>
      <c r="H5" s="54"/>
      <c r="I5" s="6"/>
    </row>
    <row r="6" spans="1:9" s="5" customFormat="1" ht="20.25" x14ac:dyDescent="0.3">
      <c r="A6" s="82"/>
      <c r="B6" s="7"/>
      <c r="C6" s="6"/>
      <c r="D6" s="6"/>
      <c r="E6" s="1"/>
      <c r="F6" s="108" t="s">
        <v>23</v>
      </c>
      <c r="G6" s="108"/>
      <c r="H6" s="108"/>
      <c r="I6" s="108"/>
    </row>
    <row r="7" spans="1:9" s="5" customFormat="1" ht="20.25" x14ac:dyDescent="0.3">
      <c r="A7" s="82"/>
      <c r="B7" s="7"/>
      <c r="C7" s="6"/>
      <c r="D7" s="6"/>
      <c r="E7" s="1"/>
      <c r="F7" s="107" t="s">
        <v>24</v>
      </c>
      <c r="G7" s="107"/>
      <c r="H7" s="107"/>
      <c r="I7" s="107"/>
    </row>
    <row r="8" spans="1:9" s="5" customFormat="1" ht="20.25" x14ac:dyDescent="0.3">
      <c r="A8" s="82"/>
      <c r="B8" s="7"/>
      <c r="C8" s="6"/>
      <c r="D8" s="6"/>
      <c r="E8" s="1"/>
      <c r="F8" s="50"/>
      <c r="G8" s="107" t="s">
        <v>25</v>
      </c>
      <c r="H8" s="107"/>
      <c r="I8" s="107"/>
    </row>
    <row r="9" spans="1:9" s="5" customFormat="1" ht="19.5" thickBot="1" x14ac:dyDescent="0.35">
      <c r="A9" s="82" t="s">
        <v>0</v>
      </c>
      <c r="B9" s="8"/>
      <c r="C9" s="4"/>
      <c r="D9" s="4"/>
      <c r="E9" s="9"/>
      <c r="F9" s="51"/>
      <c r="G9" s="28"/>
      <c r="H9" s="55"/>
      <c r="I9" s="4"/>
    </row>
    <row r="10" spans="1:9" ht="18.75" customHeight="1" x14ac:dyDescent="0.25">
      <c r="A10" s="117" t="s">
        <v>1</v>
      </c>
      <c r="B10" s="89" t="s">
        <v>2</v>
      </c>
      <c r="C10" s="90"/>
      <c r="D10" s="91"/>
      <c r="E10" s="92" t="s">
        <v>3</v>
      </c>
      <c r="F10" s="93"/>
      <c r="G10" s="92" t="s">
        <v>4</v>
      </c>
      <c r="H10" s="94"/>
      <c r="I10" s="93"/>
    </row>
    <row r="11" spans="1:9" ht="18.75" customHeight="1" x14ac:dyDescent="0.25">
      <c r="A11" s="118"/>
      <c r="B11" s="95" t="s">
        <v>15</v>
      </c>
      <c r="C11" s="115" t="s">
        <v>6</v>
      </c>
      <c r="D11" s="116"/>
      <c r="E11" s="99" t="s">
        <v>5</v>
      </c>
      <c r="F11" s="101" t="s">
        <v>7</v>
      </c>
      <c r="G11" s="99" t="s">
        <v>5</v>
      </c>
      <c r="H11" s="115" t="s">
        <v>8</v>
      </c>
      <c r="I11" s="116"/>
    </row>
    <row r="12" spans="1:9" ht="38.25" thickBot="1" x14ac:dyDescent="0.3">
      <c r="A12" s="119"/>
      <c r="B12" s="96"/>
      <c r="C12" s="10" t="s">
        <v>9</v>
      </c>
      <c r="D12" s="11" t="s">
        <v>10</v>
      </c>
      <c r="E12" s="100"/>
      <c r="F12" s="102"/>
      <c r="G12" s="100"/>
      <c r="H12" s="56" t="s">
        <v>11</v>
      </c>
      <c r="I12" s="12" t="s">
        <v>12</v>
      </c>
    </row>
    <row r="13" spans="1:9" ht="15.75" thickBot="1" x14ac:dyDescent="0.3">
      <c r="A13" s="13">
        <v>1</v>
      </c>
      <c r="B13" s="14" t="s">
        <v>13</v>
      </c>
      <c r="C13" s="15">
        <v>3</v>
      </c>
      <c r="D13" s="16">
        <v>4</v>
      </c>
      <c r="E13" s="17">
        <v>5</v>
      </c>
      <c r="F13" s="45">
        <v>6</v>
      </c>
      <c r="G13" s="17">
        <v>7</v>
      </c>
      <c r="H13" s="44">
        <v>8</v>
      </c>
      <c r="I13" s="18">
        <v>9</v>
      </c>
    </row>
    <row r="14" spans="1:9" ht="16.5" thickBot="1" x14ac:dyDescent="0.3">
      <c r="A14" s="83" t="s">
        <v>26</v>
      </c>
      <c r="B14" s="25"/>
      <c r="C14" s="43"/>
      <c r="D14" s="43"/>
      <c r="E14" s="26"/>
      <c r="F14" s="43"/>
      <c r="G14" s="27"/>
      <c r="H14" s="58"/>
      <c r="I14" s="39"/>
    </row>
    <row r="15" spans="1:9" ht="30.75" thickBot="1" x14ac:dyDescent="0.3">
      <c r="A15" s="65" t="s">
        <v>40</v>
      </c>
      <c r="B15" s="23"/>
      <c r="C15" s="66">
        <v>5836</v>
      </c>
      <c r="D15" s="67">
        <v>13913</v>
      </c>
      <c r="E15" s="68"/>
      <c r="F15" s="67"/>
      <c r="G15" s="69" t="s">
        <v>37</v>
      </c>
      <c r="H15" s="70">
        <v>100.46</v>
      </c>
      <c r="I15" s="71" t="s">
        <v>42</v>
      </c>
    </row>
    <row r="16" spans="1:9" ht="30.75" thickBot="1" x14ac:dyDescent="0.3">
      <c r="A16" s="65" t="s">
        <v>44</v>
      </c>
      <c r="B16" s="23"/>
      <c r="C16" s="66">
        <v>7059</v>
      </c>
      <c r="D16" s="67">
        <v>15599</v>
      </c>
      <c r="E16" s="68"/>
      <c r="F16" s="67"/>
      <c r="G16" s="69" t="s">
        <v>37</v>
      </c>
      <c r="H16" s="70">
        <v>93.93</v>
      </c>
      <c r="I16" s="71" t="s">
        <v>47</v>
      </c>
    </row>
    <row r="17" spans="1:9" ht="16.5" thickBot="1" x14ac:dyDescent="0.3">
      <c r="A17" s="112" t="s">
        <v>27</v>
      </c>
      <c r="B17" s="113"/>
      <c r="C17" s="113"/>
      <c r="D17" s="113"/>
      <c r="E17" s="113"/>
      <c r="F17" s="113"/>
      <c r="G17" s="113"/>
      <c r="H17" s="113"/>
      <c r="I17" s="114"/>
    </row>
    <row r="18" spans="1:9" ht="30.75" thickBot="1" x14ac:dyDescent="0.3">
      <c r="A18" s="40" t="s">
        <v>40</v>
      </c>
      <c r="B18" s="35" t="s">
        <v>33</v>
      </c>
      <c r="C18" s="44">
        <f>'сентябрь,октябрь'!C19</f>
        <v>23097</v>
      </c>
      <c r="D18" s="45">
        <f>'сентябрь,октябрь'!D19</f>
        <v>2751</v>
      </c>
      <c r="E18" s="31"/>
      <c r="F18" s="45"/>
      <c r="G18" s="63" t="s">
        <v>34</v>
      </c>
      <c r="H18" s="57">
        <v>148.82</v>
      </c>
      <c r="I18" s="64" t="s">
        <v>41</v>
      </c>
    </row>
    <row r="19" spans="1:9" ht="30.75" thickBot="1" x14ac:dyDescent="0.3">
      <c r="A19" s="40" t="s">
        <v>44</v>
      </c>
      <c r="B19" s="35" t="s">
        <v>33</v>
      </c>
      <c r="C19" s="44">
        <v>24980</v>
      </c>
      <c r="D19" s="45">
        <v>29286</v>
      </c>
      <c r="E19" s="31"/>
      <c r="F19" s="45"/>
      <c r="G19" s="63" t="s">
        <v>34</v>
      </c>
      <c r="H19" s="57">
        <v>122.45</v>
      </c>
      <c r="I19" s="64" t="s">
        <v>48</v>
      </c>
    </row>
    <row r="20" spans="1:9" ht="15.75" thickBot="1" x14ac:dyDescent="0.3">
      <c r="A20" s="109" t="s">
        <v>32</v>
      </c>
      <c r="B20" s="110"/>
      <c r="C20" s="110"/>
      <c r="D20" s="110"/>
      <c r="E20" s="110"/>
      <c r="F20" s="110"/>
      <c r="G20" s="110"/>
      <c r="H20" s="110"/>
      <c r="I20" s="111"/>
    </row>
    <row r="21" spans="1:9" ht="28.5" customHeight="1" thickBot="1" x14ac:dyDescent="0.3">
      <c r="A21" s="40" t="s">
        <v>40</v>
      </c>
      <c r="B21" s="73" t="s">
        <v>43</v>
      </c>
      <c r="C21" s="74">
        <v>9479.11</v>
      </c>
      <c r="D21" s="75">
        <v>3008.24</v>
      </c>
      <c r="E21" s="76"/>
      <c r="F21" s="77"/>
      <c r="G21" s="78"/>
      <c r="H21" s="79"/>
      <c r="I21" s="80" t="s">
        <v>21</v>
      </c>
    </row>
    <row r="22" spans="1:9" ht="27.75" customHeight="1" thickBot="1" x14ac:dyDescent="0.3">
      <c r="A22" s="40" t="s">
        <v>44</v>
      </c>
      <c r="B22" s="35" t="s">
        <v>43</v>
      </c>
      <c r="C22" s="44"/>
      <c r="D22" s="45"/>
      <c r="E22" s="31"/>
      <c r="F22" s="45">
        <v>19621</v>
      </c>
      <c r="G22" s="32" t="s">
        <v>45</v>
      </c>
      <c r="H22" s="57">
        <v>540.05999999999995</v>
      </c>
      <c r="I22" s="36" t="s">
        <v>46</v>
      </c>
    </row>
    <row r="32" spans="1:9" ht="12.75" customHeight="1" x14ac:dyDescent="0.25"/>
  </sheetData>
  <mergeCells count="18">
    <mergeCell ref="G8:I8"/>
    <mergeCell ref="A1:D1"/>
    <mergeCell ref="A3:I3"/>
    <mergeCell ref="A4:I4"/>
    <mergeCell ref="F6:I6"/>
    <mergeCell ref="F7:I7"/>
    <mergeCell ref="A17:I17"/>
    <mergeCell ref="A20:I20"/>
    <mergeCell ref="A10:A12"/>
    <mergeCell ref="B10:D10"/>
    <mergeCell ref="E10:F10"/>
    <mergeCell ref="G10:I10"/>
    <mergeCell ref="B11:B12"/>
    <mergeCell ref="C11:D11"/>
    <mergeCell ref="E11:E12"/>
    <mergeCell ref="F11:F12"/>
    <mergeCell ref="G11:G12"/>
    <mergeCell ref="H11:I11"/>
  </mergeCells>
  <pageMargins left="0.7" right="0.7" top="0.75" bottom="0.75" header="0.3" footer="0.3"/>
  <ignoredErrors>
    <ignoredError sqref="B13 B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7" zoomScale="80" zoomScaleNormal="80" workbookViewId="0">
      <selection activeCell="B18" sqref="B18"/>
    </sheetView>
  </sheetViews>
  <sheetFormatPr defaultRowHeight="15" x14ac:dyDescent="0.25"/>
  <cols>
    <col min="1" max="1" width="18.28515625" style="37" customWidth="1"/>
    <col min="2" max="2" width="40.28515625" style="20" customWidth="1"/>
    <col min="3" max="3" width="16.140625" style="19" customWidth="1"/>
    <col min="4" max="4" width="17" style="19" customWidth="1"/>
    <col min="5" max="5" width="24.5703125" style="21" customWidth="1"/>
    <col min="6" max="6" width="18.140625" style="52" customWidth="1"/>
    <col min="7" max="7" width="17.28515625" style="22" customWidth="1"/>
    <col min="8" max="8" width="16.140625" style="60" customWidth="1"/>
    <col min="9" max="9" width="22.85546875" style="19" customWidth="1"/>
  </cols>
  <sheetData>
    <row r="1" spans="1:9" ht="18.75" x14ac:dyDescent="0.3">
      <c r="A1" s="105" t="s">
        <v>22</v>
      </c>
      <c r="B1" s="105"/>
      <c r="C1" s="105"/>
      <c r="D1" s="105"/>
      <c r="E1" s="1"/>
      <c r="F1" s="48"/>
      <c r="G1" s="7"/>
      <c r="H1" s="53"/>
      <c r="I1" s="2"/>
    </row>
    <row r="2" spans="1:9" ht="18.75" x14ac:dyDescent="0.3">
      <c r="A2" s="85"/>
      <c r="B2" s="3"/>
      <c r="C2" s="2"/>
      <c r="D2" s="2"/>
      <c r="E2" s="1"/>
      <c r="F2" s="48"/>
      <c r="G2" s="7"/>
      <c r="H2" s="53"/>
      <c r="I2" s="2"/>
    </row>
    <row r="3" spans="1:9" s="5" customFormat="1" ht="23.25" x14ac:dyDescent="0.35">
      <c r="A3" s="106" t="s">
        <v>14</v>
      </c>
      <c r="B3" s="106"/>
      <c r="C3" s="106"/>
      <c r="D3" s="106"/>
      <c r="E3" s="106"/>
      <c r="F3" s="106"/>
      <c r="G3" s="106"/>
      <c r="H3" s="106"/>
      <c r="I3" s="106"/>
    </row>
    <row r="4" spans="1:9" s="5" customFormat="1" ht="23.25" x14ac:dyDescent="0.35">
      <c r="A4" s="106" t="s">
        <v>16</v>
      </c>
      <c r="B4" s="106"/>
      <c r="C4" s="106"/>
      <c r="D4" s="106"/>
      <c r="E4" s="106"/>
      <c r="F4" s="106"/>
      <c r="G4" s="106"/>
      <c r="H4" s="106"/>
      <c r="I4" s="106"/>
    </row>
    <row r="5" spans="1:9" s="5" customFormat="1" ht="18.75" x14ac:dyDescent="0.3">
      <c r="A5" s="85"/>
      <c r="B5" s="7"/>
      <c r="C5" s="6"/>
      <c r="D5" s="6"/>
      <c r="E5" s="1"/>
      <c r="F5" s="49"/>
      <c r="G5" s="7"/>
      <c r="H5" s="54"/>
      <c r="I5" s="6"/>
    </row>
    <row r="6" spans="1:9" s="5" customFormat="1" ht="20.25" x14ac:dyDescent="0.3">
      <c r="A6" s="85"/>
      <c r="B6" s="7"/>
      <c r="C6" s="6"/>
      <c r="D6" s="6"/>
      <c r="E6" s="1"/>
      <c r="F6" s="108" t="s">
        <v>23</v>
      </c>
      <c r="G6" s="108"/>
      <c r="H6" s="108"/>
      <c r="I6" s="108"/>
    </row>
    <row r="7" spans="1:9" s="5" customFormat="1" ht="20.25" x14ac:dyDescent="0.3">
      <c r="A7" s="85"/>
      <c r="B7" s="7"/>
      <c r="C7" s="6"/>
      <c r="D7" s="6"/>
      <c r="E7" s="1"/>
      <c r="F7" s="107" t="s">
        <v>24</v>
      </c>
      <c r="G7" s="107"/>
      <c r="H7" s="107"/>
      <c r="I7" s="107"/>
    </row>
    <row r="8" spans="1:9" s="5" customFormat="1" ht="20.25" x14ac:dyDescent="0.3">
      <c r="A8" s="85"/>
      <c r="B8" s="7"/>
      <c r="C8" s="6"/>
      <c r="D8" s="6"/>
      <c r="E8" s="1"/>
      <c r="F8" s="50"/>
      <c r="G8" s="107" t="s">
        <v>25</v>
      </c>
      <c r="H8" s="107"/>
      <c r="I8" s="107"/>
    </row>
    <row r="9" spans="1:9" s="5" customFormat="1" ht="19.5" thickBot="1" x14ac:dyDescent="0.35">
      <c r="A9" s="85" t="s">
        <v>0</v>
      </c>
      <c r="B9" s="8"/>
      <c r="C9" s="4"/>
      <c r="D9" s="4"/>
      <c r="E9" s="9"/>
      <c r="F9" s="51"/>
      <c r="G9" s="28"/>
      <c r="H9" s="55"/>
      <c r="I9" s="4"/>
    </row>
    <row r="10" spans="1:9" ht="18.75" customHeight="1" x14ac:dyDescent="0.25">
      <c r="A10" s="117" t="s">
        <v>1</v>
      </c>
      <c r="B10" s="89" t="s">
        <v>2</v>
      </c>
      <c r="C10" s="90"/>
      <c r="D10" s="91"/>
      <c r="E10" s="92" t="s">
        <v>3</v>
      </c>
      <c r="F10" s="93"/>
      <c r="G10" s="92" t="s">
        <v>4</v>
      </c>
      <c r="H10" s="94"/>
      <c r="I10" s="93"/>
    </row>
    <row r="11" spans="1:9" ht="18.75" customHeight="1" x14ac:dyDescent="0.25">
      <c r="A11" s="118"/>
      <c r="B11" s="95" t="s">
        <v>15</v>
      </c>
      <c r="C11" s="115" t="s">
        <v>6</v>
      </c>
      <c r="D11" s="116"/>
      <c r="E11" s="99" t="s">
        <v>5</v>
      </c>
      <c r="F11" s="101" t="s">
        <v>7</v>
      </c>
      <c r="G11" s="99" t="s">
        <v>5</v>
      </c>
      <c r="H11" s="115" t="s">
        <v>8</v>
      </c>
      <c r="I11" s="116"/>
    </row>
    <row r="12" spans="1:9" ht="38.25" thickBot="1" x14ac:dyDescent="0.3">
      <c r="A12" s="119"/>
      <c r="B12" s="96"/>
      <c r="C12" s="10" t="s">
        <v>9</v>
      </c>
      <c r="D12" s="11" t="s">
        <v>10</v>
      </c>
      <c r="E12" s="100"/>
      <c r="F12" s="102"/>
      <c r="G12" s="100"/>
      <c r="H12" s="56" t="s">
        <v>11</v>
      </c>
      <c r="I12" s="12" t="s">
        <v>12</v>
      </c>
    </row>
    <row r="13" spans="1:9" ht="15.75" thickBot="1" x14ac:dyDescent="0.3">
      <c r="A13" s="13">
        <v>1</v>
      </c>
      <c r="B13" s="14" t="s">
        <v>13</v>
      </c>
      <c r="C13" s="15">
        <v>3</v>
      </c>
      <c r="D13" s="16">
        <v>4</v>
      </c>
      <c r="E13" s="17">
        <v>5</v>
      </c>
      <c r="F13" s="45">
        <v>6</v>
      </c>
      <c r="G13" s="17">
        <v>7</v>
      </c>
      <c r="H13" s="44">
        <v>8</v>
      </c>
      <c r="I13" s="18">
        <v>9</v>
      </c>
    </row>
    <row r="14" spans="1:9" ht="16.5" thickBot="1" x14ac:dyDescent="0.3">
      <c r="A14" s="84" t="s">
        <v>26</v>
      </c>
      <c r="B14" s="25"/>
      <c r="C14" s="43"/>
      <c r="D14" s="43"/>
      <c r="E14" s="26"/>
      <c r="F14" s="43"/>
      <c r="G14" s="27"/>
      <c r="H14" s="58"/>
      <c r="I14" s="39"/>
    </row>
    <row r="15" spans="1:9" ht="30.75" thickBot="1" x14ac:dyDescent="0.3">
      <c r="A15" s="65" t="s">
        <v>44</v>
      </c>
      <c r="B15" s="23" t="s">
        <v>57</v>
      </c>
      <c r="C15" s="66">
        <v>7059</v>
      </c>
      <c r="D15" s="67">
        <v>15599</v>
      </c>
      <c r="E15" s="68" t="s">
        <v>50</v>
      </c>
      <c r="F15" s="67" t="s">
        <v>52</v>
      </c>
      <c r="G15" s="69" t="s">
        <v>37</v>
      </c>
      <c r="H15" s="70">
        <v>93.93</v>
      </c>
      <c r="I15" s="71" t="s">
        <v>47</v>
      </c>
    </row>
    <row r="16" spans="1:9" ht="30.75" thickBot="1" x14ac:dyDescent="0.3">
      <c r="A16" s="65" t="s">
        <v>49</v>
      </c>
      <c r="B16" s="23" t="s">
        <v>57</v>
      </c>
      <c r="C16" s="66">
        <v>7866</v>
      </c>
      <c r="D16" s="67">
        <v>16481</v>
      </c>
      <c r="E16" s="68" t="s">
        <v>50</v>
      </c>
      <c r="F16" s="67" t="s">
        <v>53</v>
      </c>
      <c r="G16" s="69" t="s">
        <v>37</v>
      </c>
      <c r="H16" s="70">
        <v>74.94</v>
      </c>
      <c r="I16" s="71" t="s">
        <v>54</v>
      </c>
    </row>
    <row r="17" spans="1:9" ht="16.5" thickBot="1" x14ac:dyDescent="0.3">
      <c r="A17" s="112" t="s">
        <v>27</v>
      </c>
      <c r="B17" s="113"/>
      <c r="C17" s="113"/>
      <c r="D17" s="113"/>
      <c r="E17" s="113"/>
      <c r="F17" s="113"/>
      <c r="G17" s="113"/>
      <c r="H17" s="113"/>
      <c r="I17" s="114"/>
    </row>
    <row r="18" spans="1:9" ht="30.75" thickBot="1" x14ac:dyDescent="0.3">
      <c r="A18" s="40" t="s">
        <v>44</v>
      </c>
      <c r="B18" s="35" t="s">
        <v>33</v>
      </c>
      <c r="C18" s="44">
        <v>24980</v>
      </c>
      <c r="D18" s="45">
        <v>29286</v>
      </c>
      <c r="E18" s="31" t="s">
        <v>51</v>
      </c>
      <c r="F18" s="45" t="s">
        <v>53</v>
      </c>
      <c r="G18" s="63" t="s">
        <v>34</v>
      </c>
      <c r="H18" s="57">
        <v>122.45</v>
      </c>
      <c r="I18" s="64" t="s">
        <v>48</v>
      </c>
    </row>
    <row r="19" spans="1:9" ht="30.75" thickBot="1" x14ac:dyDescent="0.3">
      <c r="A19" s="40" t="s">
        <v>49</v>
      </c>
      <c r="B19" s="35" t="s">
        <v>33</v>
      </c>
      <c r="C19" s="44">
        <v>96791</v>
      </c>
      <c r="D19" s="45">
        <v>31100</v>
      </c>
      <c r="E19" s="31" t="s">
        <v>51</v>
      </c>
      <c r="F19" s="45" t="s">
        <v>53</v>
      </c>
      <c r="G19" s="63" t="s">
        <v>34</v>
      </c>
      <c r="H19" s="57">
        <v>62.58</v>
      </c>
      <c r="I19" s="64" t="s">
        <v>55</v>
      </c>
    </row>
    <row r="20" spans="1:9" ht="15.75" thickBot="1" x14ac:dyDescent="0.3">
      <c r="A20" s="109" t="s">
        <v>32</v>
      </c>
      <c r="B20" s="110"/>
      <c r="C20" s="110"/>
      <c r="D20" s="110"/>
      <c r="E20" s="110"/>
      <c r="F20" s="110"/>
      <c r="G20" s="110"/>
      <c r="H20" s="110"/>
      <c r="I20" s="111"/>
    </row>
    <row r="21" spans="1:9" ht="27.75" customHeight="1" thickBot="1" x14ac:dyDescent="0.3">
      <c r="A21" s="40" t="s">
        <v>44</v>
      </c>
      <c r="B21" s="35" t="s">
        <v>43</v>
      </c>
      <c r="C21" s="44"/>
      <c r="D21" s="45"/>
      <c r="E21" s="31"/>
      <c r="F21" s="45">
        <v>19621</v>
      </c>
      <c r="G21" s="32" t="s">
        <v>45</v>
      </c>
      <c r="H21" s="57">
        <v>540.05999999999995</v>
      </c>
      <c r="I21" s="36" t="s">
        <v>46</v>
      </c>
    </row>
    <row r="22" spans="1:9" ht="27.75" customHeight="1" thickBot="1" x14ac:dyDescent="0.3">
      <c r="A22" s="40" t="s">
        <v>49</v>
      </c>
      <c r="B22" s="35" t="s">
        <v>43</v>
      </c>
      <c r="C22" s="44"/>
      <c r="D22" s="45"/>
      <c r="E22" s="31"/>
      <c r="F22" s="45">
        <v>20540</v>
      </c>
      <c r="G22" s="32" t="s">
        <v>45</v>
      </c>
      <c r="H22" s="57">
        <v>449.79</v>
      </c>
      <c r="I22" s="36" t="s">
        <v>56</v>
      </c>
    </row>
    <row r="32" spans="1:9" ht="12.75" customHeight="1" x14ac:dyDescent="0.25"/>
  </sheetData>
  <mergeCells count="18">
    <mergeCell ref="A17:I17"/>
    <mergeCell ref="A20:I20"/>
    <mergeCell ref="A10:A12"/>
    <mergeCell ref="B10:D10"/>
    <mergeCell ref="E10:F10"/>
    <mergeCell ref="G10:I10"/>
    <mergeCell ref="B11:B12"/>
    <mergeCell ref="C11:D11"/>
    <mergeCell ref="E11:E12"/>
    <mergeCell ref="F11:F12"/>
    <mergeCell ref="G11:G12"/>
    <mergeCell ref="H11:I11"/>
    <mergeCell ref="G8:I8"/>
    <mergeCell ref="A1:D1"/>
    <mergeCell ref="A3:I3"/>
    <mergeCell ref="A4:I4"/>
    <mergeCell ref="F6:I6"/>
    <mergeCell ref="F7:I7"/>
  </mergeCells>
  <pageMargins left="0.7" right="0.7" top="0.75" bottom="0.75" header="0.3" footer="0.3"/>
  <ignoredErrors>
    <ignoredError sqref="B18:B19 E15:E16 E18:E19 B15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август, сентябрь</vt:lpstr>
      <vt:lpstr>сентябрь,октябрь</vt:lpstr>
      <vt:lpstr>октябрь,ноябрь</vt:lpstr>
      <vt:lpstr>ноябрь,декабрь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2016-02-11T07:38:31Z</dcterms:modified>
</cp:coreProperties>
</file>